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16" i="1"/>
  <c r="E33" i="1" s="1"/>
  <c r="G30" i="1" l="1"/>
  <c r="F30" i="1"/>
  <c r="G16" i="1"/>
  <c r="G33" i="1" s="1"/>
  <c r="F16" i="1"/>
  <c r="F33" i="1" s="1"/>
</calcChain>
</file>

<file path=xl/sharedStrings.xml><?xml version="1.0" encoding="utf-8"?>
<sst xmlns="http://schemas.openxmlformats.org/spreadsheetml/2006/main" count="54" uniqueCount="46">
  <si>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</si>
  <si>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</si>
  <si>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</si>
  <si>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</si>
  <si>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</si>
  <si>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</si>
  <si>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</si>
  <si>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</si>
  <si>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</si>
  <si>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</si>
  <si>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</si>
  <si>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</si>
  <si>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</si>
  <si>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</si>
  <si>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</si>
  <si>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</si>
  <si>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</si>
  <si>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</si>
  <si>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</si>
  <si>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 xml:space="preserve">DEPENDENCIA: GESTION SOCIAL </t>
  </si>
  <si>
    <t xml:space="preserve">GESTION SOCIAL </t>
  </si>
  <si>
    <t>Programa "Avanzamos hacia el bienestar comunitario"  CDC Camichines y Paso Blanco, asi como las delegaciones</t>
  </si>
  <si>
    <t>Programa que beneficie el desarrollo de habilidades para generación de empleo en CDC Camichines y Paso Blanco asi como las delegaciones.</t>
  </si>
  <si>
    <t xml:space="preserve">Promocionar por página de facebook </t>
  </si>
  <si>
    <t>Buscar productos de canasta básica con precio económico para colonias</t>
  </si>
  <si>
    <t>Buscar productos de canasta básica con precio económico para delegaciones</t>
  </si>
  <si>
    <t xml:space="preserve">Venta de productos y materiales para construccion a precio provedor  </t>
  </si>
  <si>
    <t>Página de gestion social</t>
  </si>
  <si>
    <t>Recibos de pago y fotografias</t>
  </si>
  <si>
    <t>Búsqueda de programas estatales</t>
  </si>
  <si>
    <t>Si no hay programas estatales buscar recursos municipales</t>
  </si>
  <si>
    <t>Búsqueda de maestros</t>
  </si>
  <si>
    <t>Inscripciones</t>
  </si>
  <si>
    <t>Licitación asociación por contrato encargada de insumos</t>
  </si>
  <si>
    <t xml:space="preserve"> Inicio de cursos inauguración: Curso de emprenderos para generar empleo</t>
  </si>
  <si>
    <t>Cierre de cursos</t>
  </si>
  <si>
    <t xml:space="preserve">7 maestros </t>
  </si>
  <si>
    <t xml:space="preserve">No se asigna presupuesto por nuevas reglas de operación </t>
  </si>
  <si>
    <t>Listas de asistencia y fotografias</t>
  </si>
  <si>
    <t>Fotografias y publicación en la página de gestión social</t>
  </si>
  <si>
    <t xml:space="preserve">No se aprobo por nuevas reglas de operación </t>
  </si>
  <si>
    <t>PORCENTAJE DE AVANCE EN LA OPERACION DEL PROGRAMA DESARROLLO DE HABILIDADES PARA GENERAR EMPLEO EN LOS CDC Camichines y Paso Blanco asi como las delegaciones.</t>
  </si>
  <si>
    <t>PORCENTAJE DE AVANCE EN LA OPERACION DEL PROGRAMA "AVANZAMOS HACIA EL BIENESTAR COMUNITARIO" EN LOS  CDC Camichines y Paso Blanco</t>
  </si>
  <si>
    <t xml:space="preserve">   _____________________________________________                              NOMBRE Y FIRMA                                                                                              RESPONSABLE DE GESTIÓN SOCIAL</t>
  </si>
  <si>
    <t>FECHA EVALUACIÓN: 14 JULIO 2020</t>
  </si>
  <si>
    <t>PERIODO: TRIMESTRAL 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</si>
</sst>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0" xfId="0" applyFont="1"/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1" xfId="0" applyBorder="1"/>
    <xf numFmtId="0" fontId="0" fillId="3" borderId="2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4" workbookViewId="0">
      <selection activeCell="L8" sqref="L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6" ht="64.5" customHeight="1" x14ac:dyDescent="0.35">
      <c r="A1" s="8"/>
      <c r="F1" s="31"/>
      <c r="G1" s="32"/>
      <c r="H1" s="32"/>
    </row>
    <row r="2" spans="1:16" ht="21" x14ac:dyDescent="0.35">
      <c r="D2" s="14" t="s">
        <v>17</v>
      </c>
      <c r="E2" s="14"/>
      <c r="F2" s="14"/>
      <c r="G2" s="14"/>
    </row>
    <row r="3" spans="1:16" ht="18.75" x14ac:dyDescent="0.3">
      <c r="B3" s="33" t="s">
        <v>6</v>
      </c>
      <c r="C3" s="34"/>
      <c r="D3" s="34"/>
      <c r="E3" s="34"/>
      <c r="F3" s="34"/>
      <c r="G3" s="37" t="s">
        <v>44</v>
      </c>
      <c r="H3" s="37"/>
    </row>
    <row r="4" spans="1:16" x14ac:dyDescent="0.25">
      <c r="C4" s="37" t="s">
        <v>45</v>
      </c>
      <c r="D4" s="37"/>
      <c r="E4" s="37"/>
      <c r="F4" s="37"/>
      <c r="H4" s="16" t="s">
        <v>18</v>
      </c>
    </row>
    <row r="5" spans="1:16" x14ac:dyDescent="0.25">
      <c r="C5" s="37" t="s">
        <v>19</v>
      </c>
      <c r="D5" s="37"/>
      <c r="E5" s="37"/>
      <c r="F5" s="37"/>
      <c r="G5" s="37"/>
      <c r="H5" s="1"/>
    </row>
    <row r="6" spans="1:16" x14ac:dyDescent="0.25">
      <c r="C6" s="34" t="s">
        <v>8</v>
      </c>
      <c r="D6" s="34"/>
      <c r="E6" s="37" t="s">
        <v>20</v>
      </c>
      <c r="F6" s="37"/>
      <c r="G6" s="37"/>
      <c r="H6" s="37"/>
    </row>
    <row r="7" spans="1:16" ht="18" customHeight="1" x14ac:dyDescent="0.25">
      <c r="B7" s="38"/>
      <c r="C7" s="38"/>
      <c r="D7" s="38"/>
      <c r="E7" s="38"/>
      <c r="F7" s="38"/>
      <c r="G7" s="38"/>
      <c r="H7" s="38"/>
    </row>
    <row r="8" spans="1:16" ht="30" customHeight="1" x14ac:dyDescent="0.25">
      <c r="A8" s="7"/>
      <c r="B8" s="39" t="s">
        <v>14</v>
      </c>
      <c r="C8" s="40"/>
      <c r="D8" s="41" t="s">
        <v>21</v>
      </c>
      <c r="E8" s="41"/>
      <c r="F8" s="41"/>
      <c r="G8" s="41"/>
      <c r="H8" s="41"/>
    </row>
    <row r="9" spans="1:16" ht="33" customHeight="1" x14ac:dyDescent="0.25">
      <c r="A9" s="7"/>
      <c r="B9" s="42" t="s">
        <v>7</v>
      </c>
      <c r="C9" s="42"/>
      <c r="D9" s="42"/>
      <c r="E9" s="43" t="s">
        <v>42</v>
      </c>
      <c r="F9" s="43"/>
      <c r="G9" s="43"/>
      <c r="H9" s="44"/>
    </row>
    <row r="10" spans="1:16" x14ac:dyDescent="0.25">
      <c r="A10" s="4" t="s">
        <v>11</v>
      </c>
      <c r="B10" s="35" t="s">
        <v>5</v>
      </c>
      <c r="C10" s="36"/>
      <c r="D10" s="36"/>
      <c r="E10" s="4" t="s">
        <v>0</v>
      </c>
      <c r="F10" s="4" t="s">
        <v>1</v>
      </c>
      <c r="G10" s="4" t="s">
        <v>2</v>
      </c>
      <c r="H10" s="4" t="s">
        <v>15</v>
      </c>
    </row>
    <row r="11" spans="1:16" ht="33.75" customHeight="1" x14ac:dyDescent="0.25">
      <c r="A11" s="12">
        <v>1</v>
      </c>
      <c r="B11" s="49" t="s">
        <v>23</v>
      </c>
      <c r="C11" s="50"/>
      <c r="D11" s="45"/>
      <c r="E11" s="11">
        <v>100</v>
      </c>
      <c r="F11" s="11">
        <v>0</v>
      </c>
      <c r="G11" s="20">
        <v>0</v>
      </c>
      <c r="H11" s="21" t="s">
        <v>27</v>
      </c>
    </row>
    <row r="12" spans="1:16" ht="33.75" customHeight="1" x14ac:dyDescent="0.25">
      <c r="A12" s="12">
        <v>2</v>
      </c>
      <c r="B12" s="49" t="s">
        <v>24</v>
      </c>
      <c r="C12" s="50"/>
      <c r="D12" s="45"/>
      <c r="E12" s="11">
        <v>70</v>
      </c>
      <c r="F12" s="11">
        <v>200</v>
      </c>
      <c r="G12" s="20">
        <v>0</v>
      </c>
      <c r="H12" s="21" t="s">
        <v>28</v>
      </c>
    </row>
    <row r="13" spans="1:16" ht="33.75" customHeight="1" x14ac:dyDescent="0.25">
      <c r="A13" s="12">
        <v>3</v>
      </c>
      <c r="B13" s="45" t="s">
        <v>25</v>
      </c>
      <c r="C13" s="46"/>
      <c r="D13" s="46"/>
      <c r="E13" s="11">
        <v>70</v>
      </c>
      <c r="F13" s="11">
        <v>200</v>
      </c>
      <c r="G13" s="20">
        <v>0</v>
      </c>
      <c r="H13" s="21" t="s">
        <v>28</v>
      </c>
    </row>
    <row r="14" spans="1:16" ht="33.75" customHeight="1" x14ac:dyDescent="0.25">
      <c r="A14" s="12">
        <v>4</v>
      </c>
      <c r="B14" s="45" t="s">
        <v>26</v>
      </c>
      <c r="C14" s="46"/>
      <c r="D14" s="46"/>
      <c r="E14" s="11">
        <v>70</v>
      </c>
      <c r="F14" s="11">
        <v>130</v>
      </c>
      <c r="G14" s="20">
        <v>0</v>
      </c>
      <c r="H14" s="21" t="s">
        <v>28</v>
      </c>
    </row>
    <row r="15" spans="1:16" ht="33.75" customHeight="1" x14ac:dyDescent="0.25">
      <c r="A15" s="25">
        <v>5</v>
      </c>
      <c r="B15" s="47"/>
      <c r="C15" s="48"/>
      <c r="D15" s="48"/>
      <c r="E15" s="26"/>
      <c r="F15" s="26"/>
      <c r="G15" s="27"/>
      <c r="H15" s="28"/>
    </row>
    <row r="16" spans="1:16" s="29" customFormat="1" ht="15.75" x14ac:dyDescent="0.25">
      <c r="A16" s="22"/>
      <c r="B16" s="53" t="s">
        <v>3</v>
      </c>
      <c r="C16" s="53"/>
      <c r="D16" s="53"/>
      <c r="E16" s="13">
        <f>SUM(E11:E15)/4</f>
        <v>77.5</v>
      </c>
      <c r="F16" s="9">
        <f>SUM(F11:F15)</f>
        <v>530</v>
      </c>
      <c r="G16" s="17">
        <f>SUM(G11:G15)</f>
        <v>0</v>
      </c>
      <c r="H16" s="30"/>
      <c r="I16" s="24"/>
      <c r="J16" s="24"/>
      <c r="K16" s="24"/>
      <c r="L16" s="24"/>
      <c r="M16" s="24"/>
      <c r="N16" s="24"/>
      <c r="O16" s="24"/>
      <c r="P16" s="24"/>
    </row>
    <row r="17" spans="1:8" s="24" customFormat="1" ht="35.1" customHeight="1" x14ac:dyDescent="0.25">
      <c r="A17" s="23"/>
      <c r="B17" s="51"/>
      <c r="C17" s="51"/>
      <c r="D17" s="51"/>
      <c r="E17" s="51"/>
      <c r="F17" s="51"/>
      <c r="G17" s="51"/>
      <c r="H17" s="51"/>
    </row>
    <row r="18" spans="1:8" s="24" customFormat="1" ht="35.1" customHeight="1" x14ac:dyDescent="0.25">
      <c r="A18" s="23"/>
      <c r="B18" s="23"/>
      <c r="C18" s="23"/>
      <c r="D18" s="23"/>
      <c r="E18" s="23"/>
      <c r="F18" s="23"/>
      <c r="G18" s="23"/>
      <c r="H18" s="23"/>
    </row>
    <row r="19" spans="1:8" s="24" customFormat="1" ht="35.1" customHeight="1" x14ac:dyDescent="0.25">
      <c r="A19" s="23"/>
      <c r="B19" s="23"/>
      <c r="C19" s="23"/>
      <c r="D19" s="23"/>
      <c r="E19" s="23"/>
      <c r="F19" s="23"/>
      <c r="G19" s="23"/>
      <c r="H19" s="23"/>
    </row>
    <row r="20" spans="1:8" ht="30" customHeight="1" x14ac:dyDescent="0.25">
      <c r="A20" s="22"/>
      <c r="B20" s="40" t="s">
        <v>16</v>
      </c>
      <c r="C20" s="40"/>
      <c r="D20" s="52" t="s">
        <v>22</v>
      </c>
      <c r="E20" s="52"/>
      <c r="F20" s="52"/>
      <c r="G20" s="52"/>
      <c r="H20" s="52"/>
    </row>
    <row r="21" spans="1:8" ht="44.25" customHeight="1" x14ac:dyDescent="0.25">
      <c r="A21" s="7"/>
      <c r="B21" s="42" t="s">
        <v>9</v>
      </c>
      <c r="C21" s="42"/>
      <c r="D21" s="42"/>
      <c r="E21" s="43" t="s">
        <v>41</v>
      </c>
      <c r="F21" s="43"/>
      <c r="G21" s="43"/>
      <c r="H21" s="44"/>
    </row>
    <row r="22" spans="1:8" x14ac:dyDescent="0.25">
      <c r="A22" s="7" t="s">
        <v>12</v>
      </c>
      <c r="B22" s="35" t="s">
        <v>4</v>
      </c>
      <c r="C22" s="36"/>
      <c r="D22" s="36"/>
      <c r="E22" s="4" t="s">
        <v>0</v>
      </c>
      <c r="F22" s="4" t="s">
        <v>1</v>
      </c>
      <c r="G22" s="4" t="s">
        <v>2</v>
      </c>
      <c r="H22" s="4" t="s">
        <v>15</v>
      </c>
    </row>
    <row r="23" spans="1:8" ht="33.75" customHeight="1" x14ac:dyDescent="0.25">
      <c r="A23" s="12">
        <v>1</v>
      </c>
      <c r="B23" s="49" t="s">
        <v>29</v>
      </c>
      <c r="C23" s="50"/>
      <c r="D23" s="45"/>
      <c r="E23" s="11">
        <v>100</v>
      </c>
      <c r="F23" s="11">
        <v>0</v>
      </c>
      <c r="G23" s="20">
        <v>0</v>
      </c>
      <c r="H23" s="15" t="s">
        <v>37</v>
      </c>
    </row>
    <row r="24" spans="1:8" ht="33.75" customHeight="1" x14ac:dyDescent="0.25">
      <c r="A24" s="12">
        <v>2</v>
      </c>
      <c r="B24" s="49" t="s">
        <v>30</v>
      </c>
      <c r="C24" s="50"/>
      <c r="D24" s="45"/>
      <c r="E24" s="11">
        <v>100</v>
      </c>
      <c r="F24" s="11">
        <v>100</v>
      </c>
      <c r="G24" s="20">
        <v>40000</v>
      </c>
      <c r="H24" s="15" t="s">
        <v>38</v>
      </c>
    </row>
    <row r="25" spans="1:8" ht="33.75" customHeight="1" x14ac:dyDescent="0.25">
      <c r="A25" s="12">
        <v>3</v>
      </c>
      <c r="B25" s="45" t="s">
        <v>31</v>
      </c>
      <c r="C25" s="46"/>
      <c r="D25" s="46"/>
      <c r="E25" s="11">
        <v>100</v>
      </c>
      <c r="F25" s="11">
        <v>0</v>
      </c>
      <c r="G25" s="20">
        <v>0</v>
      </c>
      <c r="H25" s="15" t="s">
        <v>36</v>
      </c>
    </row>
    <row r="26" spans="1:8" ht="33.75" customHeight="1" x14ac:dyDescent="0.25">
      <c r="A26" s="12">
        <v>4</v>
      </c>
      <c r="B26" s="45" t="s">
        <v>32</v>
      </c>
      <c r="C26" s="46"/>
      <c r="D26" s="46"/>
      <c r="E26" s="11">
        <v>100</v>
      </c>
      <c r="F26" s="11">
        <v>100</v>
      </c>
      <c r="G26" s="20">
        <v>0</v>
      </c>
      <c r="H26" s="15" t="s">
        <v>39</v>
      </c>
    </row>
    <row r="27" spans="1:8" ht="33.75" customHeight="1" x14ac:dyDescent="0.25">
      <c r="A27" s="12">
        <v>5</v>
      </c>
      <c r="B27" s="45" t="s">
        <v>33</v>
      </c>
      <c r="C27" s="46"/>
      <c r="D27" s="46"/>
      <c r="E27" s="11">
        <v>0</v>
      </c>
      <c r="F27" s="11">
        <v>0</v>
      </c>
      <c r="G27" s="20">
        <v>0</v>
      </c>
      <c r="H27" s="15" t="s">
        <v>40</v>
      </c>
    </row>
    <row r="28" spans="1:8" ht="33.75" customHeight="1" x14ac:dyDescent="0.25">
      <c r="A28" s="12">
        <v>6</v>
      </c>
      <c r="B28" s="45" t="s">
        <v>34</v>
      </c>
      <c r="C28" s="46"/>
      <c r="D28" s="46"/>
      <c r="E28" s="11">
        <v>100</v>
      </c>
      <c r="F28" s="11">
        <v>100</v>
      </c>
      <c r="G28" s="20">
        <v>0</v>
      </c>
      <c r="H28" s="15" t="s">
        <v>39</v>
      </c>
    </row>
    <row r="29" spans="1:8" ht="33.75" customHeight="1" x14ac:dyDescent="0.25">
      <c r="A29" s="12">
        <v>7</v>
      </c>
      <c r="B29" s="45" t="s">
        <v>35</v>
      </c>
      <c r="C29" s="46"/>
      <c r="D29" s="46"/>
      <c r="E29" s="11">
        <v>0</v>
      </c>
      <c r="F29" s="11">
        <v>0</v>
      </c>
      <c r="G29" s="20">
        <v>0</v>
      </c>
      <c r="H29" s="15"/>
    </row>
    <row r="30" spans="1:8" ht="15.75" x14ac:dyDescent="0.25">
      <c r="A30" s="7"/>
      <c r="B30" s="54" t="s">
        <v>3</v>
      </c>
      <c r="C30" s="53"/>
      <c r="D30" s="53"/>
      <c r="E30" s="9">
        <f>SUM(E23:E29)/7</f>
        <v>71.428571428571431</v>
      </c>
      <c r="F30" s="9">
        <f>SUM(F23:F29)</f>
        <v>300</v>
      </c>
      <c r="G30" s="18">
        <f>SUM(G23:G29)</f>
        <v>40000</v>
      </c>
      <c r="H30" s="5"/>
    </row>
    <row r="31" spans="1:8" x14ac:dyDescent="0.25">
      <c r="A31" s="7"/>
      <c r="B31" s="55"/>
      <c r="C31" s="56"/>
      <c r="D31" s="56"/>
      <c r="E31" s="56"/>
      <c r="F31" s="56"/>
      <c r="G31" s="56"/>
      <c r="H31" s="56"/>
    </row>
    <row r="32" spans="1:8" x14ac:dyDescent="0.25">
      <c r="A32" s="59"/>
      <c r="B32" s="2"/>
      <c r="C32" s="2"/>
      <c r="D32" s="2"/>
    </row>
    <row r="33" spans="1:8" ht="15.75" x14ac:dyDescent="0.25">
      <c r="A33" s="60"/>
      <c r="B33" s="57" t="s">
        <v>10</v>
      </c>
      <c r="C33" s="57"/>
      <c r="D33" s="57"/>
      <c r="E33" s="10">
        <f>SUM(E16+E30)/2</f>
        <v>74.464285714285722</v>
      </c>
      <c r="F33" s="10">
        <f>SUM(F16+F30)</f>
        <v>830</v>
      </c>
      <c r="G33" s="19">
        <f>SUM(G16+G30)</f>
        <v>40000</v>
      </c>
      <c r="H33" s="3"/>
    </row>
    <row r="34" spans="1:8" x14ac:dyDescent="0.25">
      <c r="B34" s="32"/>
      <c r="C34" s="32"/>
      <c r="D34" s="32"/>
      <c r="E34" s="32"/>
      <c r="F34" s="32"/>
      <c r="G34" s="32"/>
      <c r="H34" s="32"/>
    </row>
    <row r="35" spans="1:8" ht="120" customHeight="1" x14ac:dyDescent="0.25">
      <c r="A35"/>
      <c r="B35" s="58" t="s">
        <v>43</v>
      </c>
      <c r="C35" s="58"/>
      <c r="D35" s="58"/>
      <c r="E35" s="58"/>
    </row>
  </sheetData>
  <mergeCells count="38">
    <mergeCell ref="B33:D33"/>
    <mergeCell ref="B34:H34"/>
    <mergeCell ref="B35:E35"/>
    <mergeCell ref="A32:A33"/>
    <mergeCell ref="E21:H21"/>
    <mergeCell ref="B23:D23"/>
    <mergeCell ref="B24:D24"/>
    <mergeCell ref="B30:D30"/>
    <mergeCell ref="B31:H31"/>
    <mergeCell ref="B25:D25"/>
    <mergeCell ref="B26:D26"/>
    <mergeCell ref="B29:D29"/>
    <mergeCell ref="B27:D27"/>
    <mergeCell ref="B28:D28"/>
    <mergeCell ref="B22:D22"/>
    <mergeCell ref="B20:C20"/>
    <mergeCell ref="D20:H20"/>
    <mergeCell ref="B21:D21"/>
    <mergeCell ref="B16:D16"/>
    <mergeCell ref="B14:D14"/>
    <mergeCell ref="B15:D15"/>
    <mergeCell ref="B12:D12"/>
    <mergeCell ref="B17:H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8" t="s">
        <v>13</v>
      </c>
      <c r="C3" s="32"/>
      <c r="D3" s="32"/>
      <c r="E3" s="32"/>
      <c r="F3" s="32"/>
      <c r="G3" s="32"/>
      <c r="H3" s="32"/>
      <c r="I3" s="3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2020-07-16T00:30:04Z</cp:lastPrinted>
  <dcterms:created xsi:type="dcterms:W3CDTF">2017-08-15T19:12:25Z</dcterms:created>
  <dcterms:modified xsi:type="dcterms:W3CDTF">2020-07-21T15:35:35Z</dcterms:modified>
</cp:coreProperties>
</file>